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0B42C60C-D8B1-4A36-975D-895B657CC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G35" i="1" l="1"/>
  <c r="D35" i="1"/>
  <c r="H35" i="1"/>
  <c r="I31" i="1"/>
  <c r="I30" i="1" s="1"/>
  <c r="F30" i="1"/>
  <c r="E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<sst xmlns="http://schemas.openxmlformats.org/spreadsheetml/2006/main" count="66" uniqueCount="66">
  <si>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</si>
  <si>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</si>
  <si>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</si>
  <si>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</si>
  <si>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</si>
  <si>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</si>
  <si>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</si>
  <si>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</si>
  <si>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</si>
  <si>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</si>
  <si>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</si>
  <si>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</si>
  <si>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</si>
  <si>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</si>
  <si>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</si>
  <si>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</si>
  <si>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</si>
  <si>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</si>
  <si>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</si>
  <si>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</si>
  <si>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</si>
  <si>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</si>
  <si>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</si>
  <si>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</si>
  <si>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</si>
  <si>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</si>
  <si>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</si>
  <si>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</si>
  <si>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</si>
  <si>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</si>
  <si>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</si>
  <si>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</si>
  <si>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</si>
  <si>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</si>
  <si>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</si>
  <si>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</si>
  <si>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</si>
  <si>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</si>
  <si>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</si>
  <si>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</si>
  <si>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</si>
  <si>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</si>
  <si>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</si>
  <si>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</si>
  <si>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</si>
  <si>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</si>
  <si>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</si>
  <si>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</si>
  <si>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</si>
  <si>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</si>
  <si>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</si>
  <si>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</si>
  <si>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</si>
  <si>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</si>
  <si>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</si>
  <si>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</si>
  <si>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</si>
  <si>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</si>
  <si>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</si>
  <si>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</si>
  <si>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</si>
  <si>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</si>
  <si>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</si>
  <si>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</si>
  <si>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</si>
  <si>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Instituto Municipal de Cultura de Acámbaro, Guanajuato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</si>
</sst>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1228724</xdr:colOff>
      <xdr:row>45</xdr:row>
      <xdr:rowOff>123825</xdr:rowOff>
    </xdr:from>
    <xdr:to>
      <xdr:col>7</xdr:col>
      <xdr:colOff>247650</xdr:colOff>
      <xdr:row>48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357AEB-C745-4EAD-BB6E-119985BB224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323974" y="7286625"/>
          <a:ext cx="7572376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13" zoomScaleNormal="100" zoomScaleSheetLayoutView="90" workbookViewId="0">
      <selection activeCell="C41" sqref="C4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5947921.7999999998</v>
      </c>
      <c r="E9" s="16">
        <f>SUM(E10:E17)</f>
        <v>189107.61</v>
      </c>
      <c r="F9" s="16">
        <f t="shared" ref="F9:I9" si="1">SUM(F10:F17)</f>
        <v>6137029.4100000001</v>
      </c>
      <c r="G9" s="16">
        <f t="shared" si="1"/>
        <v>5691548.2300000004</v>
      </c>
      <c r="H9" s="16">
        <f t="shared" si="1"/>
        <v>5691548.2300000004</v>
      </c>
      <c r="I9" s="16">
        <f t="shared" si="1"/>
        <v>445481.1799999997</v>
      </c>
    </row>
    <row r="10" spans="1:9" x14ac:dyDescent="0.2">
      <c r="A10" s="15" t="s">
        <v>43</v>
      </c>
      <c r="B10" s="6"/>
      <c r="C10" s="3" t="s">
        <v>4</v>
      </c>
      <c r="D10" s="17">
        <v>5947921.7999999998</v>
      </c>
      <c r="E10" s="17">
        <v>189107.61</v>
      </c>
      <c r="F10" s="17">
        <f t="shared" ref="F10:F17" si="2">D10+E10</f>
        <v>6137029.4100000001</v>
      </c>
      <c r="G10" s="17">
        <v>5691548.2300000004</v>
      </c>
      <c r="H10" s="17">
        <v>5691548.2300000004</v>
      </c>
      <c r="I10" s="17">
        <f t="shared" ref="I10:I17" si="3">F10-G10</f>
        <v>445481.1799999997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5947921.7999999998</v>
      </c>
      <c r="E35" s="18">
        <f t="shared" ref="E35:I35" si="16">SUM(E6+E9+E18+E22+E25+E30+E32+E33+E34)</f>
        <v>189107.61</v>
      </c>
      <c r="F35" s="18">
        <f t="shared" si="16"/>
        <v>6137029.4100000001</v>
      </c>
      <c r="G35" s="18">
        <f t="shared" si="16"/>
        <v>5691548.2300000004</v>
      </c>
      <c r="H35" s="18">
        <f t="shared" si="16"/>
        <v>5691548.2300000004</v>
      </c>
      <c r="I35" s="18">
        <f t="shared" si="16"/>
        <v>445481.1799999997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2023-01-20T16:44:15Z</cp:lastPrinted>
  <dcterms:created xsi:type="dcterms:W3CDTF">2012-12-11T21:13:37Z</dcterms:created>
  <dcterms:modified xsi:type="dcterms:W3CDTF">2023-01-20T16:44:39Z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